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НЗ і НВК дошк відд" sheetId="2" r:id="rId2"/>
  </sheets>
  <definedNames/>
  <calcPr fullCalcOnLoad="1"/>
</workbook>
</file>

<file path=xl/sharedStrings.xml><?xml version="1.0" encoding="utf-8"?>
<sst xmlns="http://schemas.openxmlformats.org/spreadsheetml/2006/main" count="65" uniqueCount="36">
  <si>
    <t>всього</t>
  </si>
  <si>
    <t>глибокоб нвк</t>
  </si>
  <si>
    <t>лобачівс нвк</t>
  </si>
  <si>
    <t>мя кеньк нвк</t>
  </si>
  <si>
    <t>кукоб нвк</t>
  </si>
  <si>
    <t>пащенків нвк</t>
  </si>
  <si>
    <t>першолим нвк</t>
  </si>
  <si>
    <t>шамраїв нвк</t>
  </si>
  <si>
    <t>покровський  днз</t>
  </si>
  <si>
    <t>демидівський днз</t>
  </si>
  <si>
    <t>пустоварівський днз</t>
  </si>
  <si>
    <t>сухорабівський днз</t>
  </si>
  <si>
    <t>шевченківський днз</t>
  </si>
  <si>
    <t>федіївський днз</t>
  </si>
  <si>
    <t>новомихайлівський днз</t>
  </si>
  <si>
    <t>малобакайський днз</t>
  </si>
  <si>
    <t>друголиманський днз</t>
  </si>
  <si>
    <t>піщанський днз</t>
  </si>
  <si>
    <t>ДНЗ та НВК дошк відділення</t>
  </si>
  <si>
    <t>2111 заробітна плата</t>
  </si>
  <si>
    <t>2120 нарахув на з\пл</t>
  </si>
  <si>
    <t>2210 придб товар та матер</t>
  </si>
  <si>
    <t>2220 придб медик</t>
  </si>
  <si>
    <t>2230 придб прод харч</t>
  </si>
  <si>
    <t>2240 оплата послуг</t>
  </si>
  <si>
    <t>2250 відрядж</t>
  </si>
  <si>
    <t>2272 вода та водовідв</t>
  </si>
  <si>
    <t>2273 опл ел\енерг</t>
  </si>
  <si>
    <t>2274 опл газопост</t>
  </si>
  <si>
    <t xml:space="preserve">                      Зведена до кошторису 2020 року по КПК 0611010 у розрізі закладів та КЕКВ</t>
  </si>
  <si>
    <t xml:space="preserve">                       (кошти, які затвердженіі згідно  кошторисів на кожну установу ДНЗ та дошкільну частину НВК)</t>
  </si>
  <si>
    <t>загальний   фонд</t>
  </si>
  <si>
    <t>спеціальний    фонд</t>
  </si>
  <si>
    <t>3110 придб основн засоб</t>
  </si>
  <si>
    <t>таб 1</t>
  </si>
  <si>
    <t>таб 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</si>
</sst>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PageLayoutView="0" workbookViewId="0" topLeftCell="A16">
      <selection activeCell="O32" sqref="O32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10.8515625" style="0" customWidth="1"/>
    <col min="5" max="5" width="9.140625" style="0" customWidth="1"/>
    <col min="6" max="6" width="6.8515625" style="0" customWidth="1"/>
    <col min="7" max="7" width="8.28125" style="0" customWidth="1"/>
    <col min="8" max="8" width="7.28125" style="0" customWidth="1"/>
    <col min="9" max="9" width="8.421875" style="0" customWidth="1"/>
    <col min="10" max="10" width="9.57421875" style="0" customWidth="1"/>
    <col min="11" max="11" width="9.28125" style="0" customWidth="1"/>
    <col min="12" max="13" width="9.57421875" style="0" customWidth="1"/>
  </cols>
  <sheetData>
    <row r="2" ht="15">
      <c r="B2" s="6" t="s">
        <v>29</v>
      </c>
    </row>
    <row r="3" ht="12.75">
      <c r="B3" s="5" t="s">
        <v>30</v>
      </c>
    </row>
    <row r="4" ht="12.75">
      <c r="B4" s="5"/>
    </row>
    <row r="5" spans="2:4" ht="15">
      <c r="B5" s="5"/>
      <c r="D5" s="6" t="s">
        <v>31</v>
      </c>
    </row>
    <row r="6" spans="2:14" ht="12.75">
      <c r="B6" s="5"/>
      <c r="N6" s="5" t="s">
        <v>34</v>
      </c>
    </row>
    <row r="7" spans="1:14" ht="51">
      <c r="A7" s="1"/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/>
      <c r="N7" s="4" t="s">
        <v>0</v>
      </c>
    </row>
    <row r="8" spans="1:14" ht="12.75">
      <c r="A8" s="1">
        <v>1</v>
      </c>
      <c r="B8" s="1" t="s">
        <v>8</v>
      </c>
      <c r="C8" s="1">
        <v>1225986</v>
      </c>
      <c r="D8" s="1">
        <v>282062</v>
      </c>
      <c r="E8" s="1"/>
      <c r="F8" s="1">
        <v>1000</v>
      </c>
      <c r="G8" s="1">
        <v>192322</v>
      </c>
      <c r="H8" s="1">
        <v>22300</v>
      </c>
      <c r="I8" s="1"/>
      <c r="J8" s="1">
        <v>38481</v>
      </c>
      <c r="K8" s="1">
        <v>85177</v>
      </c>
      <c r="L8" s="1">
        <v>162293</v>
      </c>
      <c r="M8" s="1"/>
      <c r="N8" s="1">
        <f>SUM(C8:L8)</f>
        <v>2009621</v>
      </c>
    </row>
    <row r="9" spans="1:14" ht="12.75">
      <c r="A9" s="1">
        <v>2</v>
      </c>
      <c r="B9" s="1" t="s">
        <v>9</v>
      </c>
      <c r="C9" s="1">
        <v>327378</v>
      </c>
      <c r="D9" s="1">
        <v>75320</v>
      </c>
      <c r="E9" s="1"/>
      <c r="F9" s="1"/>
      <c r="G9" s="1">
        <v>55221</v>
      </c>
      <c r="H9" s="1">
        <v>3000</v>
      </c>
      <c r="I9" s="1"/>
      <c r="J9" s="1"/>
      <c r="K9" s="1">
        <v>23217</v>
      </c>
      <c r="L9" s="1">
        <v>39128</v>
      </c>
      <c r="M9" s="1"/>
      <c r="N9" s="1">
        <f aca="true" t="shared" si="0" ref="N9:N24">SUM(C9:L9)</f>
        <v>523264</v>
      </c>
    </row>
    <row r="10" spans="1:14" ht="12.75">
      <c r="A10" s="1">
        <v>3</v>
      </c>
      <c r="B10" s="1" t="s">
        <v>10</v>
      </c>
      <c r="C10" s="1">
        <v>272408</v>
      </c>
      <c r="D10" s="1">
        <v>62673</v>
      </c>
      <c r="E10" s="1"/>
      <c r="F10" s="1"/>
      <c r="G10" s="1">
        <v>30467</v>
      </c>
      <c r="H10" s="1">
        <v>3000</v>
      </c>
      <c r="I10" s="1"/>
      <c r="J10" s="1"/>
      <c r="K10" s="1">
        <v>12949</v>
      </c>
      <c r="L10" s="1">
        <v>30984</v>
      </c>
      <c r="M10" s="1"/>
      <c r="N10" s="1">
        <f t="shared" si="0"/>
        <v>412481</v>
      </c>
    </row>
    <row r="11" spans="1:14" ht="12.75">
      <c r="A11" s="1">
        <v>4</v>
      </c>
      <c r="B11" s="1" t="s">
        <v>11</v>
      </c>
      <c r="C11" s="1">
        <v>283976</v>
      </c>
      <c r="D11" s="1">
        <v>65335</v>
      </c>
      <c r="E11" s="1"/>
      <c r="F11" s="1"/>
      <c r="G11" s="1">
        <v>38084</v>
      </c>
      <c r="H11" s="1"/>
      <c r="I11" s="1"/>
      <c r="J11" s="1"/>
      <c r="K11" s="1">
        <v>113071</v>
      </c>
      <c r="L11" s="1"/>
      <c r="M11" s="1"/>
      <c r="N11" s="1">
        <f t="shared" si="0"/>
        <v>500466</v>
      </c>
    </row>
    <row r="12" spans="1:14" ht="12.75">
      <c r="A12" s="1">
        <v>5</v>
      </c>
      <c r="B12" s="1" t="s">
        <v>12</v>
      </c>
      <c r="C12" s="1">
        <v>337893</v>
      </c>
      <c r="D12" s="1">
        <v>77738</v>
      </c>
      <c r="E12" s="1"/>
      <c r="F12" s="1"/>
      <c r="G12" s="1">
        <v>66646</v>
      </c>
      <c r="H12" s="1"/>
      <c r="I12" s="1"/>
      <c r="J12" s="1"/>
      <c r="K12" s="1">
        <v>17888</v>
      </c>
      <c r="L12" s="1">
        <v>35263</v>
      </c>
      <c r="M12" s="1"/>
      <c r="N12" s="1">
        <f t="shared" si="0"/>
        <v>535428</v>
      </c>
    </row>
    <row r="13" spans="1:14" ht="12.75">
      <c r="A13" s="1">
        <v>6</v>
      </c>
      <c r="B13" s="1" t="s">
        <v>13</v>
      </c>
      <c r="C13" s="1">
        <v>274292</v>
      </c>
      <c r="D13" s="1">
        <v>63107</v>
      </c>
      <c r="E13" s="1"/>
      <c r="F13" s="1"/>
      <c r="G13" s="1">
        <v>28563</v>
      </c>
      <c r="H13" s="1"/>
      <c r="I13" s="1"/>
      <c r="J13" s="1"/>
      <c r="K13" s="1">
        <v>9961</v>
      </c>
      <c r="L13" s="1">
        <v>23386</v>
      </c>
      <c r="M13" s="1"/>
      <c r="N13" s="1">
        <f t="shared" si="0"/>
        <v>399309</v>
      </c>
    </row>
    <row r="14" spans="1:14" ht="12.75">
      <c r="A14" s="1">
        <v>7</v>
      </c>
      <c r="B14" s="1" t="s">
        <v>14</v>
      </c>
      <c r="C14" s="1">
        <v>295777</v>
      </c>
      <c r="D14" s="1">
        <v>67973</v>
      </c>
      <c r="E14" s="1">
        <v>2308</v>
      </c>
      <c r="F14" s="1"/>
      <c r="G14" s="1">
        <v>36179</v>
      </c>
      <c r="H14" s="1"/>
      <c r="I14" s="1"/>
      <c r="J14" s="1"/>
      <c r="K14" s="1">
        <v>11798</v>
      </c>
      <c r="L14" s="1">
        <v>25546</v>
      </c>
      <c r="M14" s="1"/>
      <c r="N14" s="1">
        <f t="shared" si="0"/>
        <v>439581</v>
      </c>
    </row>
    <row r="15" spans="1:14" ht="12.75">
      <c r="A15" s="1">
        <v>8</v>
      </c>
      <c r="B15" s="1" t="s">
        <v>15</v>
      </c>
      <c r="C15" s="1">
        <v>241673</v>
      </c>
      <c r="D15" s="1">
        <v>55601</v>
      </c>
      <c r="E15" s="1"/>
      <c r="F15" s="1"/>
      <c r="G15" s="1">
        <v>34275</v>
      </c>
      <c r="H15" s="1"/>
      <c r="I15" s="1"/>
      <c r="J15" s="1"/>
      <c r="K15" s="1">
        <v>9947</v>
      </c>
      <c r="L15" s="1">
        <v>34223</v>
      </c>
      <c r="M15" s="1"/>
      <c r="N15" s="1">
        <f t="shared" si="0"/>
        <v>375719</v>
      </c>
    </row>
    <row r="16" spans="1:14" ht="12.75">
      <c r="A16" s="1">
        <v>9</v>
      </c>
      <c r="B16" s="1" t="s">
        <v>16</v>
      </c>
      <c r="C16" s="1">
        <v>227598</v>
      </c>
      <c r="D16" s="1">
        <v>52363</v>
      </c>
      <c r="E16" s="1"/>
      <c r="F16" s="1"/>
      <c r="G16" s="1">
        <v>28563</v>
      </c>
      <c r="H16" s="1"/>
      <c r="I16" s="1"/>
      <c r="J16" s="1">
        <v>3019</v>
      </c>
      <c r="K16" s="1">
        <v>121078</v>
      </c>
      <c r="L16" s="1"/>
      <c r="M16" s="1"/>
      <c r="N16" s="1">
        <f t="shared" si="0"/>
        <v>432621</v>
      </c>
    </row>
    <row r="17" spans="1:14" ht="12.75">
      <c r="A17" s="1">
        <v>10</v>
      </c>
      <c r="B17" s="1" t="s">
        <v>17</v>
      </c>
      <c r="C17" s="1">
        <v>373236</v>
      </c>
      <c r="D17" s="1">
        <v>85870</v>
      </c>
      <c r="E17" s="1"/>
      <c r="F17" s="1"/>
      <c r="G17" s="1">
        <v>91400</v>
      </c>
      <c r="H17" s="1"/>
      <c r="I17" s="1"/>
      <c r="J17" s="1"/>
      <c r="K17" s="1">
        <v>39232</v>
      </c>
      <c r="L17" s="1">
        <v>23044</v>
      </c>
      <c r="M17" s="1"/>
      <c r="N17" s="1">
        <f t="shared" si="0"/>
        <v>612782</v>
      </c>
    </row>
    <row r="18" spans="1:14" ht="12.75">
      <c r="A18" s="1">
        <v>11</v>
      </c>
      <c r="B18" s="1" t="s">
        <v>1</v>
      </c>
      <c r="C18" s="1">
        <v>192886</v>
      </c>
      <c r="D18" s="1">
        <v>44377</v>
      </c>
      <c r="E18" s="1"/>
      <c r="F18" s="1"/>
      <c r="G18" s="1">
        <v>30467</v>
      </c>
      <c r="H18" s="1"/>
      <c r="I18" s="1"/>
      <c r="J18" s="1"/>
      <c r="K18" s="1">
        <v>6340</v>
      </c>
      <c r="L18" s="1">
        <v>18133</v>
      </c>
      <c r="M18" s="1"/>
      <c r="N18" s="1">
        <f t="shared" si="0"/>
        <v>292203</v>
      </c>
    </row>
    <row r="19" spans="1:14" ht="12.75">
      <c r="A19" s="1">
        <v>12</v>
      </c>
      <c r="B19" s="1" t="s">
        <v>2</v>
      </c>
      <c r="C19" s="1">
        <v>201823</v>
      </c>
      <c r="D19" s="1">
        <v>46432</v>
      </c>
      <c r="E19" s="1"/>
      <c r="F19" s="1"/>
      <c r="G19" s="1">
        <v>20946</v>
      </c>
      <c r="H19" s="1"/>
      <c r="I19" s="1"/>
      <c r="J19" s="1"/>
      <c r="K19" s="1">
        <v>7206</v>
      </c>
      <c r="L19" s="1">
        <v>35330</v>
      </c>
      <c r="M19" s="1"/>
      <c r="N19" s="1">
        <f t="shared" si="0"/>
        <v>311737</v>
      </c>
    </row>
    <row r="20" spans="1:14" ht="12.75">
      <c r="A20" s="1">
        <v>13</v>
      </c>
      <c r="B20" s="1" t="s">
        <v>3</v>
      </c>
      <c r="C20" s="1">
        <v>201093</v>
      </c>
      <c r="D20" s="1">
        <v>46265</v>
      </c>
      <c r="E20" s="1"/>
      <c r="F20" s="1"/>
      <c r="G20" s="1">
        <v>38084</v>
      </c>
      <c r="H20" s="1"/>
      <c r="I20" s="1"/>
      <c r="J20" s="1"/>
      <c r="K20" s="1">
        <v>10135</v>
      </c>
      <c r="L20" s="1">
        <v>18176</v>
      </c>
      <c r="M20" s="1"/>
      <c r="N20" s="1">
        <f t="shared" si="0"/>
        <v>313753</v>
      </c>
    </row>
    <row r="21" spans="1:14" ht="12.75">
      <c r="A21" s="1">
        <v>14</v>
      </c>
      <c r="B21" s="1" t="s">
        <v>4</v>
      </c>
      <c r="C21" s="1">
        <v>253444</v>
      </c>
      <c r="D21" s="1">
        <v>58234</v>
      </c>
      <c r="E21" s="1">
        <v>2308</v>
      </c>
      <c r="F21" s="1"/>
      <c r="G21" s="1">
        <v>30467</v>
      </c>
      <c r="H21" s="1"/>
      <c r="I21" s="1"/>
      <c r="J21" s="1"/>
      <c r="K21" s="1">
        <v>6281</v>
      </c>
      <c r="L21" s="1">
        <v>16581</v>
      </c>
      <c r="M21" s="1"/>
      <c r="N21" s="1">
        <f t="shared" si="0"/>
        <v>367315</v>
      </c>
    </row>
    <row r="22" spans="1:14" ht="12.75">
      <c r="A22" s="1">
        <v>15</v>
      </c>
      <c r="B22" s="1" t="s">
        <v>5</v>
      </c>
      <c r="C22" s="1">
        <v>192248</v>
      </c>
      <c r="D22" s="1">
        <v>44230</v>
      </c>
      <c r="E22" s="1"/>
      <c r="F22" s="1"/>
      <c r="G22" s="1">
        <v>28563</v>
      </c>
      <c r="H22" s="1"/>
      <c r="I22" s="1"/>
      <c r="J22" s="1"/>
      <c r="K22" s="1">
        <v>8060</v>
      </c>
      <c r="L22" s="1">
        <v>13382</v>
      </c>
      <c r="M22" s="1"/>
      <c r="N22" s="1">
        <f t="shared" si="0"/>
        <v>286483</v>
      </c>
    </row>
    <row r="23" spans="1:14" ht="12.75">
      <c r="A23" s="1">
        <v>16</v>
      </c>
      <c r="B23" s="1" t="s">
        <v>6</v>
      </c>
      <c r="C23" s="1">
        <v>170197</v>
      </c>
      <c r="D23" s="1">
        <v>39157</v>
      </c>
      <c r="E23" s="1"/>
      <c r="F23" s="1"/>
      <c r="G23" s="1">
        <v>39988</v>
      </c>
      <c r="H23" s="1"/>
      <c r="I23" s="1"/>
      <c r="J23" s="1"/>
      <c r="K23" s="1">
        <v>3814</v>
      </c>
      <c r="L23" s="1">
        <v>10663</v>
      </c>
      <c r="M23" s="1"/>
      <c r="N23" s="1">
        <f t="shared" si="0"/>
        <v>263819</v>
      </c>
    </row>
    <row r="24" spans="1:14" ht="12.75">
      <c r="A24" s="1">
        <v>17</v>
      </c>
      <c r="B24" s="1" t="s">
        <v>7</v>
      </c>
      <c r="C24" s="1">
        <v>190071</v>
      </c>
      <c r="D24" s="1">
        <v>43368</v>
      </c>
      <c r="E24" s="1"/>
      <c r="F24" s="1"/>
      <c r="G24" s="1">
        <v>30465</v>
      </c>
      <c r="H24" s="1"/>
      <c r="I24" s="1"/>
      <c r="J24" s="1"/>
      <c r="K24" s="1">
        <v>3846</v>
      </c>
      <c r="L24" s="1">
        <v>12518</v>
      </c>
      <c r="M24" s="1"/>
      <c r="N24" s="1">
        <f t="shared" si="0"/>
        <v>280268</v>
      </c>
    </row>
    <row r="25" spans="1:14" ht="12.75">
      <c r="A25" s="1"/>
      <c r="B25" s="1"/>
      <c r="C25" s="2">
        <f>SUM(C8:C24)</f>
        <v>5261979</v>
      </c>
      <c r="D25" s="2">
        <f aca="true" t="shared" si="1" ref="D25:N25">SUM(D8:D24)</f>
        <v>1210105</v>
      </c>
      <c r="E25" s="2">
        <f t="shared" si="1"/>
        <v>4616</v>
      </c>
      <c r="F25" s="2">
        <f t="shared" si="1"/>
        <v>1000</v>
      </c>
      <c r="G25" s="2">
        <f t="shared" si="1"/>
        <v>820700</v>
      </c>
      <c r="H25" s="2">
        <f t="shared" si="1"/>
        <v>28300</v>
      </c>
      <c r="I25" s="2">
        <f t="shared" si="1"/>
        <v>0</v>
      </c>
      <c r="J25" s="2">
        <f t="shared" si="1"/>
        <v>41500</v>
      </c>
      <c r="K25" s="2">
        <f t="shared" si="1"/>
        <v>490000</v>
      </c>
      <c r="L25" s="2">
        <f t="shared" si="1"/>
        <v>498650</v>
      </c>
      <c r="M25" s="2"/>
      <c r="N25" s="2">
        <f t="shared" si="1"/>
        <v>8356850</v>
      </c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4" ht="15">
      <c r="B28" s="5"/>
      <c r="D28" s="6" t="s">
        <v>32</v>
      </c>
    </row>
    <row r="29" spans="2:14" ht="12.75">
      <c r="B29" s="5"/>
      <c r="N29" s="5" t="s">
        <v>35</v>
      </c>
    </row>
    <row r="30" spans="1:14" ht="51">
      <c r="A30" s="1"/>
      <c r="B30" s="4" t="s">
        <v>18</v>
      </c>
      <c r="C30" s="4" t="s">
        <v>19</v>
      </c>
      <c r="D30" s="4" t="s">
        <v>20</v>
      </c>
      <c r="E30" s="4" t="s">
        <v>21</v>
      </c>
      <c r="F30" s="4" t="s">
        <v>22</v>
      </c>
      <c r="G30" s="4" t="s">
        <v>23</v>
      </c>
      <c r="H30" s="4" t="s">
        <v>24</v>
      </c>
      <c r="I30" s="4" t="s">
        <v>25</v>
      </c>
      <c r="J30" s="4" t="s">
        <v>26</v>
      </c>
      <c r="K30" s="4" t="s">
        <v>27</v>
      </c>
      <c r="L30" s="4" t="s">
        <v>28</v>
      </c>
      <c r="M30" s="4" t="s">
        <v>33</v>
      </c>
      <c r="N30" s="4" t="s">
        <v>0</v>
      </c>
    </row>
    <row r="31" spans="1:14" ht="12.75">
      <c r="A31" s="1">
        <v>1</v>
      </c>
      <c r="B31" s="1" t="s">
        <v>8</v>
      </c>
      <c r="C31" s="1"/>
      <c r="D31" s="1"/>
      <c r="E31" s="1"/>
      <c r="F31" s="1"/>
      <c r="G31" s="1">
        <v>93735</v>
      </c>
      <c r="H31" s="1"/>
      <c r="I31" s="1"/>
      <c r="J31" s="1"/>
      <c r="K31" s="1"/>
      <c r="L31" s="1"/>
      <c r="M31" s="1"/>
      <c r="N31" s="1">
        <f>SUM(C31:M31)</f>
        <v>93735</v>
      </c>
    </row>
    <row r="32" spans="1:14" ht="12.75">
      <c r="A32" s="1">
        <v>2</v>
      </c>
      <c r="B32" s="1" t="s">
        <v>9</v>
      </c>
      <c r="C32" s="1"/>
      <c r="D32" s="1"/>
      <c r="E32" s="1"/>
      <c r="F32" s="1"/>
      <c r="G32" s="1">
        <v>26914</v>
      </c>
      <c r="H32" s="1"/>
      <c r="I32" s="1"/>
      <c r="J32" s="1"/>
      <c r="K32" s="1"/>
      <c r="L32" s="1"/>
      <c r="M32" s="1"/>
      <c r="N32" s="1">
        <f aca="true" t="shared" si="2" ref="N32:N47">SUM(C32:M32)</f>
        <v>26914</v>
      </c>
    </row>
    <row r="33" spans="1:14" ht="12.75">
      <c r="A33" s="1">
        <v>3</v>
      </c>
      <c r="B33" s="1" t="s">
        <v>10</v>
      </c>
      <c r="C33" s="1"/>
      <c r="D33" s="1"/>
      <c r="E33" s="1"/>
      <c r="F33" s="1"/>
      <c r="G33" s="1">
        <v>14849</v>
      </c>
      <c r="H33" s="1"/>
      <c r="I33" s="1"/>
      <c r="J33" s="1"/>
      <c r="K33" s="1"/>
      <c r="L33" s="1"/>
      <c r="M33" s="1"/>
      <c r="N33" s="1">
        <f t="shared" si="2"/>
        <v>14849</v>
      </c>
    </row>
    <row r="34" spans="1:14" ht="12.75">
      <c r="A34" s="1">
        <v>4</v>
      </c>
      <c r="B34" s="1" t="s">
        <v>11</v>
      </c>
      <c r="C34" s="1"/>
      <c r="D34" s="1"/>
      <c r="E34" s="1"/>
      <c r="F34" s="1"/>
      <c r="G34" s="1">
        <v>18561</v>
      </c>
      <c r="H34" s="1"/>
      <c r="I34" s="1"/>
      <c r="J34" s="1"/>
      <c r="K34" s="1"/>
      <c r="L34" s="1"/>
      <c r="M34" s="1"/>
      <c r="N34" s="1">
        <f t="shared" si="2"/>
        <v>18561</v>
      </c>
    </row>
    <row r="35" spans="1:14" ht="12.75">
      <c r="A35" s="1">
        <v>5</v>
      </c>
      <c r="B35" s="1" t="s">
        <v>12</v>
      </c>
      <c r="C35" s="1"/>
      <c r="D35" s="1"/>
      <c r="E35" s="1"/>
      <c r="F35" s="1"/>
      <c r="G35" s="1">
        <v>32483</v>
      </c>
      <c r="H35" s="1"/>
      <c r="I35" s="1"/>
      <c r="J35" s="1"/>
      <c r="K35" s="1"/>
      <c r="L35" s="1"/>
      <c r="M35" s="1"/>
      <c r="N35" s="1">
        <f t="shared" si="2"/>
        <v>32483</v>
      </c>
    </row>
    <row r="36" spans="1:14" ht="12.75">
      <c r="A36" s="1">
        <v>6</v>
      </c>
      <c r="B36" s="1" t="s">
        <v>13</v>
      </c>
      <c r="C36" s="1"/>
      <c r="D36" s="1"/>
      <c r="E36" s="1"/>
      <c r="F36" s="1"/>
      <c r="G36" s="1">
        <v>13921</v>
      </c>
      <c r="H36" s="1"/>
      <c r="I36" s="1"/>
      <c r="J36" s="1"/>
      <c r="K36" s="1"/>
      <c r="L36" s="1"/>
      <c r="M36" s="1"/>
      <c r="N36" s="1">
        <f t="shared" si="2"/>
        <v>13921</v>
      </c>
    </row>
    <row r="37" spans="1:14" ht="12.75">
      <c r="A37" s="1">
        <v>7</v>
      </c>
      <c r="B37" s="1" t="s">
        <v>14</v>
      </c>
      <c r="C37" s="1"/>
      <c r="D37" s="1"/>
      <c r="E37" s="1"/>
      <c r="F37" s="1"/>
      <c r="G37" s="1">
        <v>17633</v>
      </c>
      <c r="H37" s="1"/>
      <c r="I37" s="1"/>
      <c r="J37" s="1"/>
      <c r="K37" s="1"/>
      <c r="L37" s="1"/>
      <c r="M37" s="1">
        <v>6000</v>
      </c>
      <c r="N37" s="1">
        <f t="shared" si="2"/>
        <v>23633</v>
      </c>
    </row>
    <row r="38" spans="1:14" ht="12.75">
      <c r="A38" s="1">
        <v>8</v>
      </c>
      <c r="B38" s="1" t="s">
        <v>15</v>
      </c>
      <c r="C38" s="1"/>
      <c r="D38" s="1"/>
      <c r="E38" s="1"/>
      <c r="F38" s="1"/>
      <c r="G38" s="1">
        <v>16705</v>
      </c>
      <c r="H38" s="1"/>
      <c r="I38" s="1"/>
      <c r="J38" s="1"/>
      <c r="K38" s="1"/>
      <c r="L38" s="1"/>
      <c r="M38" s="1"/>
      <c r="N38" s="1">
        <f t="shared" si="2"/>
        <v>16705</v>
      </c>
    </row>
    <row r="39" spans="1:14" ht="12.75">
      <c r="A39" s="1">
        <v>9</v>
      </c>
      <c r="B39" s="1" t="s">
        <v>16</v>
      </c>
      <c r="C39" s="1"/>
      <c r="D39" s="1"/>
      <c r="E39" s="1"/>
      <c r="F39" s="1"/>
      <c r="G39" s="1">
        <v>13921</v>
      </c>
      <c r="H39" s="1"/>
      <c r="I39" s="1"/>
      <c r="J39" s="1"/>
      <c r="K39" s="1"/>
      <c r="L39" s="1"/>
      <c r="M39" s="1"/>
      <c r="N39" s="1">
        <f t="shared" si="2"/>
        <v>13921</v>
      </c>
    </row>
    <row r="40" spans="1:14" ht="12.75">
      <c r="A40" s="1">
        <v>10</v>
      </c>
      <c r="B40" s="1" t="s">
        <v>17</v>
      </c>
      <c r="C40" s="1"/>
      <c r="D40" s="1"/>
      <c r="E40" s="1"/>
      <c r="F40" s="1"/>
      <c r="G40" s="1">
        <v>44548</v>
      </c>
      <c r="H40" s="1"/>
      <c r="I40" s="1"/>
      <c r="J40" s="1"/>
      <c r="K40" s="1"/>
      <c r="L40" s="1"/>
      <c r="M40" s="1"/>
      <c r="N40" s="1">
        <f t="shared" si="2"/>
        <v>44548</v>
      </c>
    </row>
    <row r="41" spans="1:14" ht="12.75">
      <c r="A41" s="1">
        <v>11</v>
      </c>
      <c r="B41" s="1" t="s">
        <v>1</v>
      </c>
      <c r="C41" s="1"/>
      <c r="D41" s="1"/>
      <c r="E41" s="1"/>
      <c r="F41" s="1"/>
      <c r="G41" s="1">
        <v>14849</v>
      </c>
      <c r="H41" s="1"/>
      <c r="I41" s="1"/>
      <c r="J41" s="1"/>
      <c r="K41" s="1"/>
      <c r="L41" s="1"/>
      <c r="M41" s="1"/>
      <c r="N41" s="1">
        <f t="shared" si="2"/>
        <v>14849</v>
      </c>
    </row>
    <row r="42" spans="1:14" ht="12.75">
      <c r="A42" s="1">
        <v>12</v>
      </c>
      <c r="B42" s="1" t="s">
        <v>2</v>
      </c>
      <c r="C42" s="1"/>
      <c r="D42" s="1"/>
      <c r="E42" s="1"/>
      <c r="F42" s="1"/>
      <c r="G42" s="1">
        <v>10209</v>
      </c>
      <c r="H42" s="1"/>
      <c r="I42" s="1"/>
      <c r="J42" s="1"/>
      <c r="K42" s="1"/>
      <c r="L42" s="1"/>
      <c r="M42" s="1"/>
      <c r="N42" s="1">
        <f t="shared" si="2"/>
        <v>10209</v>
      </c>
    </row>
    <row r="43" spans="1:14" ht="12.75">
      <c r="A43" s="1">
        <v>13</v>
      </c>
      <c r="B43" s="1" t="s">
        <v>3</v>
      </c>
      <c r="C43" s="1"/>
      <c r="D43" s="1"/>
      <c r="E43" s="1"/>
      <c r="F43" s="1"/>
      <c r="G43" s="1">
        <v>18561</v>
      </c>
      <c r="H43" s="1"/>
      <c r="I43" s="1"/>
      <c r="J43" s="1"/>
      <c r="K43" s="1"/>
      <c r="L43" s="1"/>
      <c r="M43" s="1"/>
      <c r="N43" s="1">
        <f t="shared" si="2"/>
        <v>18561</v>
      </c>
    </row>
    <row r="44" spans="1:14" ht="12.75">
      <c r="A44" s="1">
        <v>14</v>
      </c>
      <c r="B44" s="1" t="s">
        <v>4</v>
      </c>
      <c r="C44" s="1"/>
      <c r="D44" s="1"/>
      <c r="E44" s="1"/>
      <c r="F44" s="1"/>
      <c r="G44" s="1">
        <v>14850</v>
      </c>
      <c r="H44" s="1"/>
      <c r="I44" s="1"/>
      <c r="J44" s="1"/>
      <c r="K44" s="1"/>
      <c r="L44" s="1"/>
      <c r="M44" s="1">
        <v>5539</v>
      </c>
      <c r="N44" s="1">
        <f t="shared" si="2"/>
        <v>20389</v>
      </c>
    </row>
    <row r="45" spans="1:14" ht="12.75">
      <c r="A45" s="1">
        <v>15</v>
      </c>
      <c r="B45" s="1" t="s">
        <v>5</v>
      </c>
      <c r="C45" s="1"/>
      <c r="D45" s="1"/>
      <c r="E45" s="1"/>
      <c r="F45" s="1"/>
      <c r="G45" s="1">
        <v>13921</v>
      </c>
      <c r="H45" s="1"/>
      <c r="I45" s="1"/>
      <c r="J45" s="1"/>
      <c r="K45" s="1"/>
      <c r="L45" s="1"/>
      <c r="M45" s="1"/>
      <c r="N45" s="1">
        <f t="shared" si="2"/>
        <v>13921</v>
      </c>
    </row>
    <row r="46" spans="1:14" ht="12.75">
      <c r="A46" s="1">
        <v>16</v>
      </c>
      <c r="B46" s="1" t="s">
        <v>6</v>
      </c>
      <c r="C46" s="1"/>
      <c r="D46" s="1"/>
      <c r="E46" s="1"/>
      <c r="F46" s="1"/>
      <c r="G46" s="1">
        <v>19490</v>
      </c>
      <c r="H46" s="1"/>
      <c r="I46" s="1"/>
      <c r="J46" s="1"/>
      <c r="K46" s="1"/>
      <c r="L46" s="1"/>
      <c r="M46" s="1"/>
      <c r="N46" s="1">
        <f t="shared" si="2"/>
        <v>19490</v>
      </c>
    </row>
    <row r="47" spans="1:14" ht="12.75">
      <c r="A47" s="1">
        <v>17</v>
      </c>
      <c r="B47" s="1" t="s">
        <v>7</v>
      </c>
      <c r="C47" s="1"/>
      <c r="D47" s="1"/>
      <c r="E47" s="1"/>
      <c r="F47" s="1"/>
      <c r="G47" s="1">
        <v>14850</v>
      </c>
      <c r="H47" s="1"/>
      <c r="I47" s="1"/>
      <c r="J47" s="1"/>
      <c r="K47" s="1"/>
      <c r="L47" s="1"/>
      <c r="M47" s="1"/>
      <c r="N47" s="1">
        <f t="shared" si="2"/>
        <v>14850</v>
      </c>
    </row>
    <row r="48" spans="1:14" ht="12.75">
      <c r="A48" s="1"/>
      <c r="B48" s="1"/>
      <c r="C48" s="2">
        <f>SUM(C31:C47)</f>
        <v>0</v>
      </c>
      <c r="D48" s="2">
        <f aca="true" t="shared" si="3" ref="D48:N48">SUM(D31:D47)</f>
        <v>0</v>
      </c>
      <c r="E48" s="2">
        <f t="shared" si="3"/>
        <v>0</v>
      </c>
      <c r="F48" s="2">
        <f t="shared" si="3"/>
        <v>0</v>
      </c>
      <c r="G48" s="2">
        <f t="shared" si="3"/>
        <v>400000</v>
      </c>
      <c r="H48" s="2">
        <f t="shared" si="3"/>
        <v>0</v>
      </c>
      <c r="I48" s="2">
        <f t="shared" si="3"/>
        <v>0</v>
      </c>
      <c r="J48" s="2">
        <f t="shared" si="3"/>
        <v>0</v>
      </c>
      <c r="K48" s="2">
        <f t="shared" si="3"/>
        <v>0</v>
      </c>
      <c r="L48" s="2">
        <f t="shared" si="3"/>
        <v>0</v>
      </c>
      <c r="M48" s="2">
        <f t="shared" si="3"/>
        <v>11539</v>
      </c>
      <c r="N48" s="2">
        <f t="shared" si="3"/>
        <v>411539</v>
      </c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2020-04-24T11:21:47Z</cp:lastPrinted>
  <dcterms:created xsi:type="dcterms:W3CDTF">1996-10-08T23:32:33Z</dcterms:created>
  <dcterms:modified xsi:type="dcterms:W3CDTF">2020-05-07T09:41:35Z</dcterms:modified>
  <cp:category/>
  <cp:version/>
  <cp:contentType/>
  <cp:contentStatus/>
</cp:coreProperties>
</file>